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Лист1" sheetId="1" r:id="rId1"/>
  </sheets>
  <externalReferences>
    <externalReference r:id="rId2"/>
  </externalReferences>
  <definedNames>
    <definedName name="даты">[1]предметы!$A$1:$B$24</definedName>
  </definedNames>
  <calcPr calcId="144525"/>
</workbook>
</file>

<file path=xl/sharedStrings.xml><?xml version="1.0" encoding="utf-8"?>
<sst xmlns="http://schemas.openxmlformats.org/spreadsheetml/2006/main" count="11" uniqueCount="11">
  <si>
    <t xml:space="preserve">Протокол школьного этапа ВсОШ </t>
  </si>
  <si>
    <t>предмет:</t>
  </si>
  <si>
    <t>дата проведения:</t>
  </si>
  <si>
    <t>место проведения:</t>
  </si>
  <si>
    <t>председатель жюри (ФИО):</t>
  </si>
  <si>
    <t>Лебедева Т. А.</t>
  </si>
  <si>
    <t>класс обучения</t>
  </si>
  <si>
    <t>код работы</t>
  </si>
  <si>
    <t xml:space="preserve"> Количество баллов</t>
  </si>
  <si>
    <t>Тип диплома</t>
  </si>
  <si>
    <t>класс, за который писалась работа                   (если не совпадает)</t>
  </si>
</sst>
</file>

<file path=xl/styles.xml><?xml version="1.0" encoding="utf-8"?>
<styleSheet xmlns="http://schemas.openxmlformats.org/spreadsheetml/2006/main">
  <numFmts count="5">
    <numFmt numFmtId="176" formatCode="dd\.mm\.yyyy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.00_-;\-* #\.##0.00_-;_-* &quot;-&quot;??_-;_-@_-"/>
    <numFmt numFmtId="180" formatCode="_-* #\.##0_-;\-* #\.##0_-;_-* &quot;-&quot;_-;_-@_-"/>
  </numFmts>
  <fonts count="27">
    <font>
      <sz val="11"/>
      <color theme="1"/>
      <name val="Calibri"/>
      <charset val="134"/>
      <scheme val="minor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176" fontId="3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</xf>
    <xf numFmtId="0" fontId="7" fillId="2" borderId="1" xfId="49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  <cellStyle name="Обычный_Лист1" xfId="49"/>
  </cellStyles>
  <dxfs count="1"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4;&#1073;&#1097;&#1077;&#1089;&#1090;&#1074;&#1086;&#1079;&#1085;&#1072;&#1085;&#1080;&#1077;_%20&#1057;&#1064;%20&#8470;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предметы"/>
      <sheetName val="протокол на сайт школы"/>
      <sheetName val="школы"/>
    </sheetNames>
    <sheetDataSet>
      <sheetData sheetId="0">
        <row r="2">
          <cell r="B2" t="str">
            <v>Обществознание</v>
          </cell>
        </row>
        <row r="2">
          <cell r="K2" t="str">
            <v>МАОУ СШ № 16 г. Красноярск</v>
          </cell>
          <cell r="L2">
            <v>7</v>
          </cell>
        </row>
        <row r="2">
          <cell r="O2" t="str">
            <v>Участник</v>
          </cell>
          <cell r="P2">
            <v>43</v>
          </cell>
        </row>
        <row r="2">
          <cell r="S2" t="str">
            <v>БМА7</v>
          </cell>
        </row>
        <row r="3">
          <cell r="L3">
            <v>7</v>
          </cell>
        </row>
        <row r="3">
          <cell r="O3" t="str">
            <v>Участник</v>
          </cell>
          <cell r="P3">
            <v>37</v>
          </cell>
        </row>
        <row r="3">
          <cell r="S3" t="str">
            <v>ШАИ7</v>
          </cell>
        </row>
        <row r="4">
          <cell r="L4">
            <v>7</v>
          </cell>
        </row>
        <row r="4">
          <cell r="O4" t="str">
            <v>Участник</v>
          </cell>
          <cell r="P4">
            <v>37</v>
          </cell>
        </row>
        <row r="4">
          <cell r="S4" t="str">
            <v>КАК7</v>
          </cell>
        </row>
        <row r="5">
          <cell r="L5">
            <v>7</v>
          </cell>
        </row>
        <row r="5">
          <cell r="O5" t="str">
            <v>Участник</v>
          </cell>
          <cell r="P5">
            <v>36</v>
          </cell>
        </row>
        <row r="5">
          <cell r="S5" t="str">
            <v>ДЕА7</v>
          </cell>
        </row>
        <row r="6">
          <cell r="L6">
            <v>7</v>
          </cell>
        </row>
        <row r="6">
          <cell r="O6" t="str">
            <v>Участник</v>
          </cell>
          <cell r="P6">
            <v>36</v>
          </cell>
        </row>
        <row r="6">
          <cell r="S6" t="str">
            <v>МДВ7</v>
          </cell>
        </row>
        <row r="7">
          <cell r="L7">
            <v>7</v>
          </cell>
        </row>
        <row r="7">
          <cell r="O7" t="str">
            <v>Участник</v>
          </cell>
          <cell r="P7">
            <v>35</v>
          </cell>
        </row>
        <row r="7">
          <cell r="S7" t="str">
            <v>ЖАК7</v>
          </cell>
        </row>
        <row r="8">
          <cell r="L8">
            <v>7</v>
          </cell>
        </row>
        <row r="8">
          <cell r="O8" t="str">
            <v>Участник</v>
          </cell>
          <cell r="P8">
            <v>35</v>
          </cell>
        </row>
        <row r="8">
          <cell r="S8" t="str">
            <v>ТУС7</v>
          </cell>
        </row>
        <row r="9">
          <cell r="L9">
            <v>7</v>
          </cell>
        </row>
        <row r="9">
          <cell r="O9" t="str">
            <v>Участник</v>
          </cell>
          <cell r="P9">
            <v>34</v>
          </cell>
        </row>
        <row r="9">
          <cell r="S9" t="str">
            <v>КАА7</v>
          </cell>
        </row>
        <row r="10">
          <cell r="L10">
            <v>7</v>
          </cell>
        </row>
        <row r="10">
          <cell r="O10" t="str">
            <v>Участник</v>
          </cell>
          <cell r="P10">
            <v>34</v>
          </cell>
        </row>
        <row r="10">
          <cell r="S10" t="str">
            <v>НАА7</v>
          </cell>
        </row>
        <row r="11">
          <cell r="L11">
            <v>7</v>
          </cell>
        </row>
        <row r="11">
          <cell r="O11" t="str">
            <v>Участник</v>
          </cell>
          <cell r="P11">
            <v>33</v>
          </cell>
        </row>
        <row r="11">
          <cell r="S11" t="str">
            <v>ТМЗ7</v>
          </cell>
        </row>
        <row r="12">
          <cell r="L12">
            <v>7</v>
          </cell>
        </row>
        <row r="12">
          <cell r="O12" t="str">
            <v>Участник</v>
          </cell>
          <cell r="P12">
            <v>33</v>
          </cell>
        </row>
        <row r="12">
          <cell r="S12" t="str">
            <v>ЖОЯ7</v>
          </cell>
        </row>
        <row r="13">
          <cell r="L13">
            <v>7</v>
          </cell>
        </row>
        <row r="13">
          <cell r="O13" t="str">
            <v>Участник</v>
          </cell>
          <cell r="P13">
            <v>32</v>
          </cell>
        </row>
        <row r="13">
          <cell r="S13" t="str">
            <v>БИЕ7</v>
          </cell>
        </row>
        <row r="14">
          <cell r="L14">
            <v>7</v>
          </cell>
        </row>
        <row r="14">
          <cell r="O14" t="str">
            <v>Участник</v>
          </cell>
          <cell r="P14">
            <v>31</v>
          </cell>
        </row>
        <row r="14">
          <cell r="S14" t="str">
            <v>МЧК7</v>
          </cell>
        </row>
        <row r="15">
          <cell r="L15">
            <v>7</v>
          </cell>
        </row>
        <row r="15">
          <cell r="O15" t="str">
            <v>Участник</v>
          </cell>
          <cell r="P15">
            <v>30</v>
          </cell>
        </row>
        <row r="15">
          <cell r="S15" t="str">
            <v>ГЛА7</v>
          </cell>
        </row>
        <row r="16">
          <cell r="L16">
            <v>7</v>
          </cell>
        </row>
        <row r="16">
          <cell r="O16" t="str">
            <v>Участник</v>
          </cell>
          <cell r="P16">
            <v>29</v>
          </cell>
        </row>
        <row r="16">
          <cell r="S16" t="str">
            <v>ИДД7</v>
          </cell>
        </row>
        <row r="17">
          <cell r="L17">
            <v>7</v>
          </cell>
        </row>
        <row r="17">
          <cell r="O17" t="str">
            <v>Участник</v>
          </cell>
          <cell r="P17">
            <v>28</v>
          </cell>
        </row>
        <row r="17">
          <cell r="S17" t="str">
            <v>ЖАН7</v>
          </cell>
        </row>
        <row r="18">
          <cell r="L18">
            <v>7</v>
          </cell>
        </row>
        <row r="18">
          <cell r="O18" t="str">
            <v>Участник</v>
          </cell>
          <cell r="P18">
            <v>27</v>
          </cell>
        </row>
        <row r="18">
          <cell r="S18" t="str">
            <v>КАЖ7</v>
          </cell>
        </row>
        <row r="19">
          <cell r="L19">
            <v>7</v>
          </cell>
        </row>
        <row r="19">
          <cell r="O19" t="str">
            <v>Участник</v>
          </cell>
          <cell r="P19">
            <v>26</v>
          </cell>
        </row>
        <row r="19">
          <cell r="S19" t="str">
            <v>КТН7</v>
          </cell>
        </row>
        <row r="20">
          <cell r="L20">
            <v>7</v>
          </cell>
        </row>
        <row r="20">
          <cell r="O20" t="str">
            <v>Участник</v>
          </cell>
          <cell r="P20">
            <v>26</v>
          </cell>
        </row>
        <row r="20">
          <cell r="S20" t="str">
            <v>ЖИК7</v>
          </cell>
        </row>
        <row r="21">
          <cell r="L21">
            <v>7</v>
          </cell>
        </row>
        <row r="21">
          <cell r="O21" t="str">
            <v>Участник</v>
          </cell>
          <cell r="P21">
            <v>26</v>
          </cell>
        </row>
        <row r="21">
          <cell r="S21" t="str">
            <v>ЖСА7</v>
          </cell>
        </row>
        <row r="22">
          <cell r="L22">
            <v>7</v>
          </cell>
        </row>
        <row r="22">
          <cell r="O22" t="str">
            <v>Участник</v>
          </cell>
          <cell r="P22">
            <v>25</v>
          </cell>
        </row>
        <row r="22">
          <cell r="S22" t="str">
            <v>ЖМТ7</v>
          </cell>
        </row>
        <row r="23">
          <cell r="L23">
            <v>7</v>
          </cell>
        </row>
        <row r="23">
          <cell r="O23" t="str">
            <v>Участник</v>
          </cell>
          <cell r="P23">
            <v>24</v>
          </cell>
        </row>
        <row r="23">
          <cell r="S23" t="str">
            <v>САУ7</v>
          </cell>
        </row>
        <row r="24">
          <cell r="L24">
            <v>7</v>
          </cell>
        </row>
        <row r="24">
          <cell r="O24" t="str">
            <v>Участник</v>
          </cell>
          <cell r="P24">
            <v>12</v>
          </cell>
        </row>
        <row r="24">
          <cell r="S24" t="str">
            <v>КДА7</v>
          </cell>
        </row>
        <row r="25">
          <cell r="L25">
            <v>7</v>
          </cell>
        </row>
        <row r="25">
          <cell r="O25" t="str">
            <v>Участник</v>
          </cell>
          <cell r="P25">
            <v>21</v>
          </cell>
        </row>
        <row r="25">
          <cell r="S25" t="str">
            <v>ПБЭ7</v>
          </cell>
        </row>
        <row r="26">
          <cell r="L26">
            <v>7</v>
          </cell>
        </row>
        <row r="26">
          <cell r="O26" t="str">
            <v>Участник</v>
          </cell>
          <cell r="P26">
            <v>21</v>
          </cell>
        </row>
        <row r="26">
          <cell r="S26" t="str">
            <v>ТСН7</v>
          </cell>
        </row>
        <row r="27">
          <cell r="L27">
            <v>7</v>
          </cell>
        </row>
        <row r="27">
          <cell r="O27" t="str">
            <v>Участник</v>
          </cell>
          <cell r="P27">
            <v>21</v>
          </cell>
        </row>
        <row r="27">
          <cell r="S27" t="str">
            <v>БЕН7</v>
          </cell>
        </row>
        <row r="28">
          <cell r="L28">
            <v>7</v>
          </cell>
        </row>
        <row r="28">
          <cell r="O28" t="str">
            <v>Участник</v>
          </cell>
          <cell r="P28">
            <v>16</v>
          </cell>
        </row>
        <row r="28">
          <cell r="S28" t="str">
            <v>ЖСУ7</v>
          </cell>
        </row>
        <row r="29">
          <cell r="L29">
            <v>8</v>
          </cell>
        </row>
        <row r="29">
          <cell r="O29" t="str">
            <v>Победитель</v>
          </cell>
          <cell r="P29">
            <v>63</v>
          </cell>
        </row>
        <row r="29">
          <cell r="S29" t="str">
            <v>РЯА8</v>
          </cell>
        </row>
        <row r="30">
          <cell r="L30">
            <v>8</v>
          </cell>
        </row>
        <row r="30">
          <cell r="O30" t="str">
            <v>Призер</v>
          </cell>
          <cell r="P30">
            <v>60</v>
          </cell>
        </row>
        <row r="30">
          <cell r="S30" t="str">
            <v>КВА8</v>
          </cell>
        </row>
        <row r="31">
          <cell r="L31">
            <v>8</v>
          </cell>
        </row>
        <row r="31">
          <cell r="O31" t="str">
            <v>Призер</v>
          </cell>
          <cell r="P31">
            <v>58</v>
          </cell>
        </row>
        <row r="31">
          <cell r="S31" t="str">
            <v>ЧНА8</v>
          </cell>
        </row>
        <row r="32">
          <cell r="L32">
            <v>8</v>
          </cell>
        </row>
        <row r="32">
          <cell r="O32" t="str">
            <v>Участник</v>
          </cell>
          <cell r="P32">
            <v>55</v>
          </cell>
        </row>
        <row r="32">
          <cell r="S32" t="str">
            <v>ХВА8</v>
          </cell>
        </row>
        <row r="33">
          <cell r="L33">
            <v>8</v>
          </cell>
        </row>
        <row r="33">
          <cell r="O33" t="str">
            <v>Участник</v>
          </cell>
          <cell r="P33">
            <v>55</v>
          </cell>
        </row>
        <row r="33">
          <cell r="S33" t="str">
            <v>ИСТ8</v>
          </cell>
        </row>
        <row r="34">
          <cell r="L34">
            <v>8</v>
          </cell>
        </row>
        <row r="34">
          <cell r="O34" t="str">
            <v>Участник</v>
          </cell>
          <cell r="P34">
            <v>52</v>
          </cell>
        </row>
        <row r="34">
          <cell r="S34" t="str">
            <v>ЛВА8</v>
          </cell>
        </row>
        <row r="35">
          <cell r="L35">
            <v>8</v>
          </cell>
        </row>
        <row r="35">
          <cell r="O35" t="str">
            <v>Участник</v>
          </cell>
          <cell r="P35">
            <v>49</v>
          </cell>
        </row>
        <row r="35">
          <cell r="S35" t="str">
            <v>КЭК8</v>
          </cell>
        </row>
        <row r="36">
          <cell r="L36">
            <v>8</v>
          </cell>
        </row>
        <row r="36">
          <cell r="O36" t="str">
            <v>Участник</v>
          </cell>
          <cell r="P36">
            <v>47</v>
          </cell>
        </row>
        <row r="36">
          <cell r="S36" t="str">
            <v>РСМ8</v>
          </cell>
        </row>
        <row r="37">
          <cell r="L37">
            <v>8</v>
          </cell>
        </row>
        <row r="37">
          <cell r="O37" t="str">
            <v>Участник</v>
          </cell>
          <cell r="P37">
            <v>46</v>
          </cell>
        </row>
        <row r="37">
          <cell r="S37" t="str">
            <v>СБК8</v>
          </cell>
        </row>
        <row r="38">
          <cell r="L38">
            <v>8</v>
          </cell>
        </row>
        <row r="38">
          <cell r="O38" t="str">
            <v>Участник</v>
          </cell>
          <cell r="P38">
            <v>43</v>
          </cell>
        </row>
        <row r="38">
          <cell r="S38" t="str">
            <v>ГНТ8</v>
          </cell>
        </row>
        <row r="39">
          <cell r="L39">
            <v>8</v>
          </cell>
        </row>
        <row r="39">
          <cell r="O39" t="str">
            <v>Участник</v>
          </cell>
          <cell r="P39">
            <v>42</v>
          </cell>
        </row>
        <row r="39">
          <cell r="S39" t="str">
            <v>КАЕ8</v>
          </cell>
        </row>
        <row r="40">
          <cell r="L40">
            <v>8</v>
          </cell>
        </row>
        <row r="40">
          <cell r="O40" t="str">
            <v>Участник</v>
          </cell>
          <cell r="P40">
            <v>39</v>
          </cell>
        </row>
        <row r="40">
          <cell r="S40" t="str">
            <v>ММЧ8</v>
          </cell>
        </row>
        <row r="41">
          <cell r="L41">
            <v>8</v>
          </cell>
        </row>
        <row r="41">
          <cell r="O41" t="str">
            <v>Участник</v>
          </cell>
          <cell r="P41">
            <v>37</v>
          </cell>
        </row>
        <row r="41">
          <cell r="S41" t="str">
            <v>ЖАА8</v>
          </cell>
        </row>
        <row r="42">
          <cell r="L42">
            <v>8</v>
          </cell>
        </row>
        <row r="42">
          <cell r="O42" t="str">
            <v>Участник</v>
          </cell>
          <cell r="P42">
            <v>36</v>
          </cell>
        </row>
        <row r="42">
          <cell r="S42" t="str">
            <v>АЛЧ8</v>
          </cell>
        </row>
        <row r="43">
          <cell r="L43">
            <v>8</v>
          </cell>
        </row>
        <row r="43">
          <cell r="O43" t="str">
            <v>Участник</v>
          </cell>
          <cell r="P43">
            <v>36</v>
          </cell>
        </row>
        <row r="43">
          <cell r="S43" t="str">
            <v>АБС8</v>
          </cell>
        </row>
        <row r="44">
          <cell r="L44">
            <v>8</v>
          </cell>
        </row>
        <row r="44">
          <cell r="O44" t="str">
            <v>Участник</v>
          </cell>
          <cell r="P44">
            <v>35</v>
          </cell>
        </row>
        <row r="44">
          <cell r="S44" t="str">
            <v>ПСА8</v>
          </cell>
        </row>
        <row r="45">
          <cell r="L45">
            <v>8</v>
          </cell>
        </row>
        <row r="45">
          <cell r="O45" t="str">
            <v>Участник</v>
          </cell>
          <cell r="P45">
            <v>32</v>
          </cell>
        </row>
        <row r="45">
          <cell r="S45" t="str">
            <v>МСА8</v>
          </cell>
        </row>
        <row r="46">
          <cell r="L46">
            <v>8</v>
          </cell>
        </row>
        <row r="46">
          <cell r="O46" t="str">
            <v>Участник</v>
          </cell>
          <cell r="P46">
            <v>31</v>
          </cell>
        </row>
        <row r="46">
          <cell r="S46" t="str">
            <v>ТДР8</v>
          </cell>
        </row>
        <row r="47">
          <cell r="L47">
            <v>8</v>
          </cell>
        </row>
        <row r="47">
          <cell r="O47" t="str">
            <v>Участник</v>
          </cell>
          <cell r="P47">
            <v>30</v>
          </cell>
        </row>
        <row r="47">
          <cell r="S47" t="str">
            <v>БНС8</v>
          </cell>
        </row>
        <row r="48">
          <cell r="L48">
            <v>8</v>
          </cell>
        </row>
        <row r="48">
          <cell r="O48" t="str">
            <v>Участник</v>
          </cell>
          <cell r="P48">
            <v>30</v>
          </cell>
        </row>
        <row r="48">
          <cell r="S48" t="str">
            <v>ЗИА8</v>
          </cell>
        </row>
        <row r="49">
          <cell r="L49">
            <v>8</v>
          </cell>
        </row>
        <row r="49">
          <cell r="O49" t="str">
            <v>Участник</v>
          </cell>
          <cell r="P49">
            <v>27</v>
          </cell>
        </row>
        <row r="49">
          <cell r="S49" t="str">
            <v>АРЖ8</v>
          </cell>
        </row>
        <row r="50">
          <cell r="L50">
            <v>8</v>
          </cell>
        </row>
        <row r="50">
          <cell r="O50" t="str">
            <v>Участник</v>
          </cell>
          <cell r="P50">
            <v>26</v>
          </cell>
        </row>
        <row r="50">
          <cell r="S50" t="str">
            <v>САС8</v>
          </cell>
        </row>
        <row r="51">
          <cell r="L51">
            <v>8</v>
          </cell>
        </row>
        <row r="51">
          <cell r="O51" t="str">
            <v>Участник</v>
          </cell>
          <cell r="P51">
            <v>25</v>
          </cell>
        </row>
        <row r="51">
          <cell r="S51" t="str">
            <v>КАВ8</v>
          </cell>
        </row>
        <row r="52">
          <cell r="L52">
            <v>8</v>
          </cell>
        </row>
        <row r="52">
          <cell r="O52" t="str">
            <v>Участник</v>
          </cell>
          <cell r="P52">
            <v>21</v>
          </cell>
        </row>
        <row r="52">
          <cell r="S52" t="str">
            <v>КЕА8</v>
          </cell>
        </row>
        <row r="53">
          <cell r="L53">
            <v>9</v>
          </cell>
        </row>
        <row r="53">
          <cell r="O53" t="str">
            <v>Участник</v>
          </cell>
          <cell r="P53">
            <v>46</v>
          </cell>
        </row>
        <row r="53">
          <cell r="S53" t="str">
            <v>КББ9</v>
          </cell>
        </row>
        <row r="54">
          <cell r="L54">
            <v>9</v>
          </cell>
        </row>
        <row r="54">
          <cell r="O54" t="str">
            <v>Участник</v>
          </cell>
          <cell r="P54">
            <v>44</v>
          </cell>
        </row>
        <row r="54">
          <cell r="S54" t="str">
            <v>УИС9</v>
          </cell>
        </row>
        <row r="55">
          <cell r="L55">
            <v>9</v>
          </cell>
        </row>
        <row r="55">
          <cell r="O55" t="str">
            <v>Участник</v>
          </cell>
          <cell r="P55">
            <v>37</v>
          </cell>
        </row>
        <row r="55">
          <cell r="S55" t="str">
            <v>АРФ9</v>
          </cell>
        </row>
        <row r="56">
          <cell r="L56">
            <v>9</v>
          </cell>
        </row>
        <row r="56">
          <cell r="O56" t="str">
            <v>Участник</v>
          </cell>
          <cell r="P56">
            <v>29</v>
          </cell>
        </row>
        <row r="56">
          <cell r="S56" t="str">
            <v>ЖЫТ9</v>
          </cell>
        </row>
        <row r="57">
          <cell r="L57">
            <v>9</v>
          </cell>
        </row>
        <row r="57">
          <cell r="O57" t="str">
            <v>Участник</v>
          </cell>
          <cell r="P57">
            <v>27</v>
          </cell>
        </row>
        <row r="57">
          <cell r="S57" t="str">
            <v>САК9</v>
          </cell>
        </row>
        <row r="58">
          <cell r="L58">
            <v>9</v>
          </cell>
        </row>
        <row r="58">
          <cell r="O58" t="str">
            <v>Участник</v>
          </cell>
          <cell r="P58">
            <v>24</v>
          </cell>
        </row>
        <row r="58">
          <cell r="S58" t="str">
            <v>КАН9</v>
          </cell>
        </row>
        <row r="59">
          <cell r="L59">
            <v>9</v>
          </cell>
        </row>
        <row r="59">
          <cell r="O59" t="str">
            <v>Участник</v>
          </cell>
          <cell r="P59">
            <v>16</v>
          </cell>
        </row>
        <row r="59">
          <cell r="S59" t="str">
            <v>ТАД9</v>
          </cell>
        </row>
        <row r="60">
          <cell r="L60">
            <v>9</v>
          </cell>
        </row>
        <row r="60">
          <cell r="O60" t="str">
            <v>Участник</v>
          </cell>
          <cell r="P60">
            <v>16</v>
          </cell>
        </row>
        <row r="60">
          <cell r="S60" t="str">
            <v>КДР9</v>
          </cell>
        </row>
        <row r="61">
          <cell r="L61">
            <v>9</v>
          </cell>
        </row>
        <row r="61">
          <cell r="O61" t="str">
            <v>Участник</v>
          </cell>
          <cell r="P61">
            <v>14</v>
          </cell>
        </row>
        <row r="61">
          <cell r="S61" t="str">
            <v>ЖУК9</v>
          </cell>
        </row>
        <row r="62">
          <cell r="L62">
            <v>9</v>
          </cell>
        </row>
        <row r="62">
          <cell r="O62" t="str">
            <v>Участник</v>
          </cell>
          <cell r="P62">
            <v>8</v>
          </cell>
        </row>
        <row r="62">
          <cell r="S62" t="str">
            <v>АА9</v>
          </cell>
        </row>
        <row r="63">
          <cell r="L63">
            <v>10</v>
          </cell>
        </row>
        <row r="63">
          <cell r="O63" t="str">
            <v>Победитель</v>
          </cell>
          <cell r="P63">
            <v>55</v>
          </cell>
        </row>
        <row r="63">
          <cell r="S63" t="str">
            <v>ЛЮО10</v>
          </cell>
        </row>
        <row r="64">
          <cell r="L64">
            <v>10</v>
          </cell>
        </row>
        <row r="64">
          <cell r="O64" t="str">
            <v>Призер</v>
          </cell>
          <cell r="P64">
            <v>51</v>
          </cell>
        </row>
        <row r="64">
          <cell r="S64" t="str">
            <v>КЕА10</v>
          </cell>
        </row>
        <row r="65">
          <cell r="L65">
            <v>10</v>
          </cell>
        </row>
        <row r="65">
          <cell r="O65" t="str">
            <v>Участник</v>
          </cell>
          <cell r="P65">
            <v>36</v>
          </cell>
        </row>
        <row r="65">
          <cell r="S65" t="str">
            <v>РАБ10</v>
          </cell>
        </row>
        <row r="66">
          <cell r="L66">
            <v>10</v>
          </cell>
        </row>
        <row r="66">
          <cell r="O66" t="str">
            <v>Участник</v>
          </cell>
          <cell r="P66">
            <v>27</v>
          </cell>
        </row>
        <row r="66">
          <cell r="S66" t="str">
            <v>РВА10</v>
          </cell>
        </row>
        <row r="67">
          <cell r="L67">
            <v>10</v>
          </cell>
        </row>
        <row r="67">
          <cell r="O67" t="str">
            <v>Участник</v>
          </cell>
          <cell r="P67">
            <v>27</v>
          </cell>
        </row>
        <row r="67">
          <cell r="S67" t="str">
            <v>ТБ10</v>
          </cell>
        </row>
        <row r="68">
          <cell r="L68">
            <v>10</v>
          </cell>
        </row>
        <row r="68">
          <cell r="O68" t="str">
            <v>Участник</v>
          </cell>
          <cell r="P68">
            <v>26</v>
          </cell>
        </row>
        <row r="68">
          <cell r="S68" t="str">
            <v>ТТВ10</v>
          </cell>
        </row>
        <row r="69">
          <cell r="L69">
            <v>10</v>
          </cell>
        </row>
        <row r="69">
          <cell r="O69" t="str">
            <v>Участник</v>
          </cell>
          <cell r="P69">
            <v>20</v>
          </cell>
        </row>
        <row r="69">
          <cell r="S69" t="str">
            <v>АЭНА10</v>
          </cell>
        </row>
        <row r="70">
          <cell r="L70">
            <v>10</v>
          </cell>
        </row>
        <row r="70">
          <cell r="O70" t="str">
            <v>Участник</v>
          </cell>
          <cell r="P70">
            <v>19</v>
          </cell>
        </row>
        <row r="70">
          <cell r="S70" t="str">
            <v>ХСС10</v>
          </cell>
        </row>
        <row r="71">
          <cell r="L71">
            <v>10</v>
          </cell>
        </row>
        <row r="71">
          <cell r="O71" t="str">
            <v>Участник</v>
          </cell>
          <cell r="P71">
            <v>18</v>
          </cell>
        </row>
        <row r="71">
          <cell r="S71" t="str">
            <v>СМА10</v>
          </cell>
        </row>
      </sheetData>
      <sheetData sheetId="1">
        <row r="1">
          <cell r="A1" t="str">
            <v>Английский язык</v>
          </cell>
          <cell r="B1">
            <v>44825</v>
          </cell>
        </row>
        <row r="2">
          <cell r="A2" t="str">
            <v>Астрономия</v>
          </cell>
          <cell r="B2">
            <v>44845</v>
          </cell>
        </row>
        <row r="3">
          <cell r="A3" t="str">
            <v>Биология</v>
          </cell>
          <cell r="B3">
            <v>44848</v>
          </cell>
        </row>
        <row r="4">
          <cell r="A4" t="str">
            <v>География</v>
          </cell>
          <cell r="B4">
            <v>44833</v>
          </cell>
        </row>
        <row r="5">
          <cell r="A5" t="str">
            <v>Информатика (ИКТ)</v>
          </cell>
          <cell r="B5">
            <v>44862</v>
          </cell>
        </row>
        <row r="6">
          <cell r="A6" t="str">
            <v>Искусство (МХК)</v>
          </cell>
          <cell r="B6">
            <v>44839</v>
          </cell>
        </row>
        <row r="7">
          <cell r="A7" t="str">
            <v>Испанский язык</v>
          </cell>
          <cell r="B7">
            <v>44842</v>
          </cell>
        </row>
        <row r="8">
          <cell r="A8" t="str">
            <v>История</v>
          </cell>
          <cell r="B8">
            <v>44830</v>
          </cell>
        </row>
        <row r="9">
          <cell r="A9" t="str">
            <v>Итальянский язык</v>
          </cell>
          <cell r="B9">
            <v>44842</v>
          </cell>
        </row>
        <row r="10">
          <cell r="A10" t="str">
            <v>Китайский язык</v>
          </cell>
          <cell r="B10">
            <v>44820</v>
          </cell>
        </row>
        <row r="11">
          <cell r="A11" t="str">
            <v>Литература</v>
          </cell>
          <cell r="B11">
            <v>44832</v>
          </cell>
        </row>
        <row r="12">
          <cell r="A12" t="str">
            <v>Математика</v>
          </cell>
          <cell r="B12">
            <v>44855</v>
          </cell>
        </row>
        <row r="13">
          <cell r="A13" t="str">
            <v>Немецкий язык</v>
          </cell>
          <cell r="B13">
            <v>44835</v>
          </cell>
        </row>
        <row r="14">
          <cell r="A14" t="str">
            <v>Обществознание</v>
          </cell>
          <cell r="B14">
            <v>44831</v>
          </cell>
        </row>
        <row r="15">
          <cell r="A15" t="str">
            <v>ОБЖ</v>
          </cell>
          <cell r="B15">
            <v>44827</v>
          </cell>
        </row>
        <row r="16">
          <cell r="A16" t="str">
            <v>Право</v>
          </cell>
          <cell r="B16">
            <v>44824</v>
          </cell>
        </row>
        <row r="17">
          <cell r="A17" t="str">
            <v>Русский язык</v>
          </cell>
          <cell r="B17">
            <v>44826</v>
          </cell>
        </row>
        <row r="18">
          <cell r="A18" t="str">
            <v>Технология</v>
          </cell>
          <cell r="B18">
            <v>44844</v>
          </cell>
        </row>
        <row r="19">
          <cell r="A19" t="str">
            <v>Физика</v>
          </cell>
          <cell r="B19">
            <v>44834</v>
          </cell>
        </row>
        <row r="20">
          <cell r="A20" t="str">
            <v>Физическая культура</v>
          </cell>
          <cell r="B20">
            <v>44837</v>
          </cell>
        </row>
        <row r="21">
          <cell r="A21" t="str">
            <v>Французский язык</v>
          </cell>
          <cell r="B21">
            <v>44821</v>
          </cell>
        </row>
        <row r="22">
          <cell r="A22" t="str">
            <v>Химия</v>
          </cell>
          <cell r="B22">
            <v>44841</v>
          </cell>
        </row>
        <row r="23">
          <cell r="A23" t="str">
            <v>Экология</v>
          </cell>
          <cell r="B23">
            <v>44823</v>
          </cell>
        </row>
        <row r="24">
          <cell r="A24" t="str">
            <v>Экономика</v>
          </cell>
          <cell r="B24">
            <v>44840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6"/>
  <sheetViews>
    <sheetView tabSelected="1" workbookViewId="0">
      <selection activeCell="A1" sqref="A1:E76"/>
    </sheetView>
  </sheetViews>
  <sheetFormatPr defaultColWidth="8.88888888888889" defaultRowHeight="14.4" outlineLevelCol="4"/>
  <cols>
    <col min="2" max="2" width="13.7777777777778" customWidth="1"/>
    <col min="3" max="3" width="21.6666666666667" customWidth="1"/>
    <col min="4" max="4" width="22.2222222222222" customWidth="1"/>
    <col min="5" max="5" width="23.7777777777778" customWidth="1"/>
  </cols>
  <sheetData>
    <row r="1" ht="22.8" spans="1:5">
      <c r="A1" s="1" t="s">
        <v>0</v>
      </c>
      <c r="B1" s="1"/>
      <c r="C1" s="1"/>
      <c r="D1" s="1"/>
      <c r="E1" s="1"/>
    </row>
    <row r="2" ht="20.4" spans="1:5">
      <c r="A2" s="2" t="s">
        <v>1</v>
      </c>
      <c r="B2" s="3" t="str">
        <f>'[1]Лист заполнения'!$B$2</f>
        <v>Обществознание</v>
      </c>
      <c r="C2" s="4"/>
      <c r="D2" s="2" t="s">
        <v>2</v>
      </c>
      <c r="E2" s="5">
        <f>VLOOKUP($B$2,даты,2)</f>
        <v>44827</v>
      </c>
    </row>
    <row r="3" ht="20.4" spans="1:5">
      <c r="A3" s="6" t="s">
        <v>3</v>
      </c>
      <c r="B3" s="6"/>
      <c r="C3" s="3" t="str">
        <f>'[1]Лист заполнения'!$K$2</f>
        <v>МАОУ СШ № 16 г. Красноярск</v>
      </c>
      <c r="D3" s="4"/>
      <c r="E3" s="7"/>
    </row>
    <row r="4" ht="18" spans="1:5">
      <c r="A4" s="6" t="s">
        <v>4</v>
      </c>
      <c r="B4" s="6"/>
      <c r="C4" s="8" t="s">
        <v>5</v>
      </c>
      <c r="D4" s="8"/>
      <c r="E4" s="8"/>
    </row>
    <row r="5" spans="1:5">
      <c r="A5" s="4"/>
      <c r="B5" s="4"/>
      <c r="C5" s="9"/>
      <c r="D5" s="4"/>
      <c r="E5" s="4"/>
    </row>
    <row r="6" ht="100.8" spans="1:5">
      <c r="A6" s="10" t="s">
        <v>6</v>
      </c>
      <c r="B6" s="10" t="s">
        <v>7</v>
      </c>
      <c r="C6" s="10" t="s">
        <v>8</v>
      </c>
      <c r="D6" s="10" t="s">
        <v>9</v>
      </c>
      <c r="E6" s="10" t="s">
        <v>10</v>
      </c>
    </row>
    <row r="7" spans="1:5">
      <c r="A7" s="11">
        <f>'[1]Лист заполнения'!L2</f>
        <v>7</v>
      </c>
      <c r="B7" s="11" t="str">
        <f>'[1]Лист заполнения'!S2</f>
        <v>БМА7</v>
      </c>
      <c r="C7" s="11">
        <f>'[1]Лист заполнения'!P2</f>
        <v>43</v>
      </c>
      <c r="D7" s="11" t="str">
        <f>'[1]Лист заполнения'!O2</f>
        <v>Участник</v>
      </c>
      <c r="E7" s="11">
        <f>'[1]Лист заполнения'!R2</f>
        <v>0</v>
      </c>
    </row>
    <row r="8" spans="1:5">
      <c r="A8" s="11">
        <f>'[1]Лист заполнения'!L3</f>
        <v>7</v>
      </c>
      <c r="B8" s="11" t="str">
        <f>'[1]Лист заполнения'!S3</f>
        <v>ШАИ7</v>
      </c>
      <c r="C8" s="11">
        <f>'[1]Лист заполнения'!P3</f>
        <v>37</v>
      </c>
      <c r="D8" s="11" t="str">
        <f>'[1]Лист заполнения'!O3</f>
        <v>Участник</v>
      </c>
      <c r="E8" s="11">
        <f>'[1]Лист заполнения'!R3</f>
        <v>0</v>
      </c>
    </row>
    <row r="9" spans="1:5">
      <c r="A9" s="11">
        <f>'[1]Лист заполнения'!L4</f>
        <v>7</v>
      </c>
      <c r="B9" s="11" t="str">
        <f>'[1]Лист заполнения'!S4</f>
        <v>КАК7</v>
      </c>
      <c r="C9" s="11">
        <f>'[1]Лист заполнения'!P4</f>
        <v>37</v>
      </c>
      <c r="D9" s="11" t="str">
        <f>'[1]Лист заполнения'!O4</f>
        <v>Участник</v>
      </c>
      <c r="E9" s="11">
        <f>'[1]Лист заполнения'!R4</f>
        <v>0</v>
      </c>
    </row>
    <row r="10" spans="1:5">
      <c r="A10" s="11">
        <f>'[1]Лист заполнения'!L5</f>
        <v>7</v>
      </c>
      <c r="B10" s="11" t="str">
        <f>'[1]Лист заполнения'!S5</f>
        <v>ДЕА7</v>
      </c>
      <c r="C10" s="11">
        <f>'[1]Лист заполнения'!P5</f>
        <v>36</v>
      </c>
      <c r="D10" s="11" t="str">
        <f>'[1]Лист заполнения'!O5</f>
        <v>Участник</v>
      </c>
      <c r="E10" s="11">
        <f>'[1]Лист заполнения'!R5</f>
        <v>0</v>
      </c>
    </row>
    <row r="11" spans="1:5">
      <c r="A11" s="11">
        <f>'[1]Лист заполнения'!L6</f>
        <v>7</v>
      </c>
      <c r="B11" s="11" t="str">
        <f>'[1]Лист заполнения'!S6</f>
        <v>МДВ7</v>
      </c>
      <c r="C11" s="11">
        <f>'[1]Лист заполнения'!P6</f>
        <v>36</v>
      </c>
      <c r="D11" s="11" t="str">
        <f>'[1]Лист заполнения'!O6</f>
        <v>Участник</v>
      </c>
      <c r="E11" s="11">
        <f>'[1]Лист заполнения'!R6</f>
        <v>0</v>
      </c>
    </row>
    <row r="12" spans="1:5">
      <c r="A12" s="11">
        <f>'[1]Лист заполнения'!L7</f>
        <v>7</v>
      </c>
      <c r="B12" s="11" t="str">
        <f>'[1]Лист заполнения'!S7</f>
        <v>ЖАК7</v>
      </c>
      <c r="C12" s="11">
        <f>'[1]Лист заполнения'!P7</f>
        <v>35</v>
      </c>
      <c r="D12" s="11" t="str">
        <f>'[1]Лист заполнения'!O7</f>
        <v>Участник</v>
      </c>
      <c r="E12" s="11">
        <f>'[1]Лист заполнения'!R7</f>
        <v>0</v>
      </c>
    </row>
    <row r="13" spans="1:5">
      <c r="A13" s="11">
        <f>'[1]Лист заполнения'!L8</f>
        <v>7</v>
      </c>
      <c r="B13" s="11" t="str">
        <f>'[1]Лист заполнения'!S8</f>
        <v>ТУС7</v>
      </c>
      <c r="C13" s="11">
        <f>'[1]Лист заполнения'!P8</f>
        <v>35</v>
      </c>
      <c r="D13" s="11" t="str">
        <f>'[1]Лист заполнения'!O8</f>
        <v>Участник</v>
      </c>
      <c r="E13" s="11">
        <f>'[1]Лист заполнения'!R8</f>
        <v>0</v>
      </c>
    </row>
    <row r="14" spans="1:5">
      <c r="A14" s="11">
        <f>'[1]Лист заполнения'!L9</f>
        <v>7</v>
      </c>
      <c r="B14" s="11" t="str">
        <f>'[1]Лист заполнения'!S9</f>
        <v>КАА7</v>
      </c>
      <c r="C14" s="11">
        <f>'[1]Лист заполнения'!P9</f>
        <v>34</v>
      </c>
      <c r="D14" s="11" t="str">
        <f>'[1]Лист заполнения'!O9</f>
        <v>Участник</v>
      </c>
      <c r="E14" s="11">
        <f>'[1]Лист заполнения'!R9</f>
        <v>0</v>
      </c>
    </row>
    <row r="15" spans="1:5">
      <c r="A15" s="11">
        <f>'[1]Лист заполнения'!L10</f>
        <v>7</v>
      </c>
      <c r="B15" s="11" t="str">
        <f>'[1]Лист заполнения'!S10</f>
        <v>НАА7</v>
      </c>
      <c r="C15" s="11">
        <f>'[1]Лист заполнения'!P10</f>
        <v>34</v>
      </c>
      <c r="D15" s="11" t="str">
        <f>'[1]Лист заполнения'!O10</f>
        <v>Участник</v>
      </c>
      <c r="E15" s="11">
        <f>'[1]Лист заполнения'!R10</f>
        <v>0</v>
      </c>
    </row>
    <row r="16" spans="1:5">
      <c r="A16" s="11">
        <f>'[1]Лист заполнения'!L11</f>
        <v>7</v>
      </c>
      <c r="B16" s="11" t="str">
        <f>'[1]Лист заполнения'!S11</f>
        <v>ТМЗ7</v>
      </c>
      <c r="C16" s="11">
        <f>'[1]Лист заполнения'!P11</f>
        <v>33</v>
      </c>
      <c r="D16" s="11" t="str">
        <f>'[1]Лист заполнения'!O11</f>
        <v>Участник</v>
      </c>
      <c r="E16" s="11">
        <f>'[1]Лист заполнения'!R11</f>
        <v>0</v>
      </c>
    </row>
    <row r="17" spans="1:5">
      <c r="A17" s="11">
        <f>'[1]Лист заполнения'!L12</f>
        <v>7</v>
      </c>
      <c r="B17" s="11" t="str">
        <f>'[1]Лист заполнения'!S12</f>
        <v>ЖОЯ7</v>
      </c>
      <c r="C17" s="11">
        <f>'[1]Лист заполнения'!P12</f>
        <v>33</v>
      </c>
      <c r="D17" s="11" t="str">
        <f>'[1]Лист заполнения'!O12</f>
        <v>Участник</v>
      </c>
      <c r="E17" s="11">
        <f>'[1]Лист заполнения'!R12</f>
        <v>0</v>
      </c>
    </row>
    <row r="18" spans="1:5">
      <c r="A18" s="11">
        <f>'[1]Лист заполнения'!L13</f>
        <v>7</v>
      </c>
      <c r="B18" s="11" t="str">
        <f>'[1]Лист заполнения'!S13</f>
        <v>БИЕ7</v>
      </c>
      <c r="C18" s="11">
        <f>'[1]Лист заполнения'!P13</f>
        <v>32</v>
      </c>
      <c r="D18" s="11" t="str">
        <f>'[1]Лист заполнения'!O13</f>
        <v>Участник</v>
      </c>
      <c r="E18" s="11">
        <f>'[1]Лист заполнения'!R13</f>
        <v>0</v>
      </c>
    </row>
    <row r="19" spans="1:5">
      <c r="A19" s="11">
        <f>'[1]Лист заполнения'!L14</f>
        <v>7</v>
      </c>
      <c r="B19" s="11" t="str">
        <f>'[1]Лист заполнения'!S14</f>
        <v>МЧК7</v>
      </c>
      <c r="C19" s="11">
        <f>'[1]Лист заполнения'!P14</f>
        <v>31</v>
      </c>
      <c r="D19" s="11" t="str">
        <f>'[1]Лист заполнения'!O14</f>
        <v>Участник</v>
      </c>
      <c r="E19" s="11">
        <f>'[1]Лист заполнения'!R14</f>
        <v>0</v>
      </c>
    </row>
    <row r="20" spans="1:5">
      <c r="A20" s="11">
        <f>'[1]Лист заполнения'!L15</f>
        <v>7</v>
      </c>
      <c r="B20" s="11" t="str">
        <f>'[1]Лист заполнения'!S15</f>
        <v>ГЛА7</v>
      </c>
      <c r="C20" s="11">
        <f>'[1]Лист заполнения'!P15</f>
        <v>30</v>
      </c>
      <c r="D20" s="11" t="str">
        <f>'[1]Лист заполнения'!O15</f>
        <v>Участник</v>
      </c>
      <c r="E20" s="11">
        <f>'[1]Лист заполнения'!R15</f>
        <v>0</v>
      </c>
    </row>
    <row r="21" spans="1:5">
      <c r="A21" s="11">
        <f>'[1]Лист заполнения'!L16</f>
        <v>7</v>
      </c>
      <c r="B21" s="11" t="str">
        <f>'[1]Лист заполнения'!S16</f>
        <v>ИДД7</v>
      </c>
      <c r="C21" s="11">
        <f>'[1]Лист заполнения'!P16</f>
        <v>29</v>
      </c>
      <c r="D21" s="11" t="str">
        <f>'[1]Лист заполнения'!O16</f>
        <v>Участник</v>
      </c>
      <c r="E21" s="11">
        <f>'[1]Лист заполнения'!R16</f>
        <v>0</v>
      </c>
    </row>
    <row r="22" spans="1:5">
      <c r="A22" s="11">
        <f>'[1]Лист заполнения'!L17</f>
        <v>7</v>
      </c>
      <c r="B22" s="11" t="str">
        <f>'[1]Лист заполнения'!S17</f>
        <v>ЖАН7</v>
      </c>
      <c r="C22" s="11">
        <f>'[1]Лист заполнения'!P17</f>
        <v>28</v>
      </c>
      <c r="D22" s="11" t="str">
        <f>'[1]Лист заполнения'!O17</f>
        <v>Участник</v>
      </c>
      <c r="E22" s="11">
        <f>'[1]Лист заполнения'!R17</f>
        <v>0</v>
      </c>
    </row>
    <row r="23" spans="1:5">
      <c r="A23" s="11">
        <f>'[1]Лист заполнения'!L18</f>
        <v>7</v>
      </c>
      <c r="B23" s="11" t="str">
        <f>'[1]Лист заполнения'!S18</f>
        <v>КАЖ7</v>
      </c>
      <c r="C23" s="11">
        <f>'[1]Лист заполнения'!P18</f>
        <v>27</v>
      </c>
      <c r="D23" s="11" t="str">
        <f>'[1]Лист заполнения'!O18</f>
        <v>Участник</v>
      </c>
      <c r="E23" s="11">
        <f>'[1]Лист заполнения'!R18</f>
        <v>0</v>
      </c>
    </row>
    <row r="24" spans="1:5">
      <c r="A24" s="11">
        <f>'[1]Лист заполнения'!L19</f>
        <v>7</v>
      </c>
      <c r="B24" s="11" t="str">
        <f>'[1]Лист заполнения'!S19</f>
        <v>КТН7</v>
      </c>
      <c r="C24" s="11">
        <f>'[1]Лист заполнения'!P19</f>
        <v>26</v>
      </c>
      <c r="D24" s="11" t="str">
        <f>'[1]Лист заполнения'!O19</f>
        <v>Участник</v>
      </c>
      <c r="E24" s="11">
        <f>'[1]Лист заполнения'!R19</f>
        <v>0</v>
      </c>
    </row>
    <row r="25" spans="1:5">
      <c r="A25" s="11">
        <f>'[1]Лист заполнения'!L20</f>
        <v>7</v>
      </c>
      <c r="B25" s="11" t="str">
        <f>'[1]Лист заполнения'!S20</f>
        <v>ЖИК7</v>
      </c>
      <c r="C25" s="11">
        <f>'[1]Лист заполнения'!P20</f>
        <v>26</v>
      </c>
      <c r="D25" s="11" t="str">
        <f>'[1]Лист заполнения'!O20</f>
        <v>Участник</v>
      </c>
      <c r="E25" s="11">
        <f>'[1]Лист заполнения'!R20</f>
        <v>0</v>
      </c>
    </row>
    <row r="26" spans="1:5">
      <c r="A26" s="11">
        <f>'[1]Лист заполнения'!L21</f>
        <v>7</v>
      </c>
      <c r="B26" s="11" t="str">
        <f>'[1]Лист заполнения'!S21</f>
        <v>ЖСА7</v>
      </c>
      <c r="C26" s="11">
        <f>'[1]Лист заполнения'!P21</f>
        <v>26</v>
      </c>
      <c r="D26" s="11" t="str">
        <f>'[1]Лист заполнения'!O21</f>
        <v>Участник</v>
      </c>
      <c r="E26" s="11">
        <f>'[1]Лист заполнения'!R21</f>
        <v>0</v>
      </c>
    </row>
    <row r="27" spans="1:5">
      <c r="A27" s="11">
        <f>'[1]Лист заполнения'!L22</f>
        <v>7</v>
      </c>
      <c r="B27" s="11" t="str">
        <f>'[1]Лист заполнения'!S22</f>
        <v>ЖМТ7</v>
      </c>
      <c r="C27" s="11">
        <f>'[1]Лист заполнения'!P22</f>
        <v>25</v>
      </c>
      <c r="D27" s="11" t="str">
        <f>'[1]Лист заполнения'!O22</f>
        <v>Участник</v>
      </c>
      <c r="E27" s="11">
        <f>'[1]Лист заполнения'!R22</f>
        <v>0</v>
      </c>
    </row>
    <row r="28" spans="1:5">
      <c r="A28" s="11">
        <f>'[1]Лист заполнения'!L23</f>
        <v>7</v>
      </c>
      <c r="B28" s="11" t="str">
        <f>'[1]Лист заполнения'!S23</f>
        <v>САУ7</v>
      </c>
      <c r="C28" s="11">
        <f>'[1]Лист заполнения'!P23</f>
        <v>24</v>
      </c>
      <c r="D28" s="11" t="str">
        <f>'[1]Лист заполнения'!O23</f>
        <v>Участник</v>
      </c>
      <c r="E28" s="11">
        <f>'[1]Лист заполнения'!R23</f>
        <v>0</v>
      </c>
    </row>
    <row r="29" spans="1:5">
      <c r="A29" s="11">
        <f>'[1]Лист заполнения'!L24</f>
        <v>7</v>
      </c>
      <c r="B29" s="11" t="str">
        <f>'[1]Лист заполнения'!S24</f>
        <v>КДА7</v>
      </c>
      <c r="C29" s="11">
        <f>'[1]Лист заполнения'!P24</f>
        <v>12</v>
      </c>
      <c r="D29" s="11" t="str">
        <f>'[1]Лист заполнения'!O24</f>
        <v>Участник</v>
      </c>
      <c r="E29" s="11">
        <f>'[1]Лист заполнения'!R24</f>
        <v>0</v>
      </c>
    </row>
    <row r="30" spans="1:5">
      <c r="A30" s="11">
        <f>'[1]Лист заполнения'!L25</f>
        <v>7</v>
      </c>
      <c r="B30" s="11" t="str">
        <f>'[1]Лист заполнения'!S25</f>
        <v>ПБЭ7</v>
      </c>
      <c r="C30" s="11">
        <f>'[1]Лист заполнения'!P25</f>
        <v>21</v>
      </c>
      <c r="D30" s="11" t="str">
        <f>'[1]Лист заполнения'!O25</f>
        <v>Участник</v>
      </c>
      <c r="E30" s="11">
        <f>'[1]Лист заполнения'!R25</f>
        <v>0</v>
      </c>
    </row>
    <row r="31" spans="1:5">
      <c r="A31" s="11">
        <f>'[1]Лист заполнения'!L26</f>
        <v>7</v>
      </c>
      <c r="B31" s="11" t="str">
        <f>'[1]Лист заполнения'!S26</f>
        <v>ТСН7</v>
      </c>
      <c r="C31" s="11">
        <f>'[1]Лист заполнения'!P26</f>
        <v>21</v>
      </c>
      <c r="D31" s="11" t="str">
        <f>'[1]Лист заполнения'!O26</f>
        <v>Участник</v>
      </c>
      <c r="E31" s="11">
        <f>'[1]Лист заполнения'!R26</f>
        <v>0</v>
      </c>
    </row>
    <row r="32" spans="1:5">
      <c r="A32" s="11">
        <f>'[1]Лист заполнения'!L27</f>
        <v>7</v>
      </c>
      <c r="B32" s="11" t="str">
        <f>'[1]Лист заполнения'!S27</f>
        <v>БЕН7</v>
      </c>
      <c r="C32" s="11">
        <f>'[1]Лист заполнения'!P27</f>
        <v>21</v>
      </c>
      <c r="D32" s="11" t="str">
        <f>'[1]Лист заполнения'!O27</f>
        <v>Участник</v>
      </c>
      <c r="E32" s="11">
        <f>'[1]Лист заполнения'!R27</f>
        <v>0</v>
      </c>
    </row>
    <row r="33" spans="1:5">
      <c r="A33" s="11">
        <f>'[1]Лист заполнения'!L28</f>
        <v>7</v>
      </c>
      <c r="B33" s="11" t="str">
        <f>'[1]Лист заполнения'!S28</f>
        <v>ЖСУ7</v>
      </c>
      <c r="C33" s="11">
        <f>'[1]Лист заполнения'!P28</f>
        <v>16</v>
      </c>
      <c r="D33" s="11" t="str">
        <f>'[1]Лист заполнения'!O28</f>
        <v>Участник</v>
      </c>
      <c r="E33" s="11">
        <f>'[1]Лист заполнения'!R28</f>
        <v>0</v>
      </c>
    </row>
    <row r="34" spans="1:5">
      <c r="A34" s="11">
        <f>'[1]Лист заполнения'!L29</f>
        <v>8</v>
      </c>
      <c r="B34" s="11" t="str">
        <f>'[1]Лист заполнения'!S29</f>
        <v>РЯА8</v>
      </c>
      <c r="C34" s="11">
        <f>'[1]Лист заполнения'!P29</f>
        <v>63</v>
      </c>
      <c r="D34" s="11" t="str">
        <f>'[1]Лист заполнения'!O29</f>
        <v>Победитель</v>
      </c>
      <c r="E34" s="11">
        <f>'[1]Лист заполнения'!R29</f>
        <v>0</v>
      </c>
    </row>
    <row r="35" spans="1:5">
      <c r="A35" s="11">
        <f>'[1]Лист заполнения'!L30</f>
        <v>8</v>
      </c>
      <c r="B35" s="11" t="str">
        <f>'[1]Лист заполнения'!S30</f>
        <v>КВА8</v>
      </c>
      <c r="C35" s="11">
        <f>'[1]Лист заполнения'!P30</f>
        <v>60</v>
      </c>
      <c r="D35" s="11" t="str">
        <f>'[1]Лист заполнения'!O30</f>
        <v>Призер</v>
      </c>
      <c r="E35" s="11">
        <f>'[1]Лист заполнения'!R30</f>
        <v>0</v>
      </c>
    </row>
    <row r="36" spans="1:5">
      <c r="A36" s="11">
        <f>'[1]Лист заполнения'!L31</f>
        <v>8</v>
      </c>
      <c r="B36" s="11" t="str">
        <f>'[1]Лист заполнения'!S31</f>
        <v>ЧНА8</v>
      </c>
      <c r="C36" s="11">
        <f>'[1]Лист заполнения'!P31</f>
        <v>58</v>
      </c>
      <c r="D36" s="11" t="str">
        <f>'[1]Лист заполнения'!O31</f>
        <v>Призер</v>
      </c>
      <c r="E36" s="11">
        <f>'[1]Лист заполнения'!R31</f>
        <v>0</v>
      </c>
    </row>
    <row r="37" spans="1:5">
      <c r="A37" s="11">
        <f>'[1]Лист заполнения'!L32</f>
        <v>8</v>
      </c>
      <c r="B37" s="11" t="str">
        <f>'[1]Лист заполнения'!S32</f>
        <v>ХВА8</v>
      </c>
      <c r="C37" s="11">
        <f>'[1]Лист заполнения'!P32</f>
        <v>55</v>
      </c>
      <c r="D37" s="11" t="str">
        <f>'[1]Лист заполнения'!O32</f>
        <v>Участник</v>
      </c>
      <c r="E37" s="11">
        <f>'[1]Лист заполнения'!R32</f>
        <v>0</v>
      </c>
    </row>
    <row r="38" spans="1:5">
      <c r="A38" s="11">
        <f>'[1]Лист заполнения'!L33</f>
        <v>8</v>
      </c>
      <c r="B38" s="11" t="str">
        <f>'[1]Лист заполнения'!S33</f>
        <v>ИСТ8</v>
      </c>
      <c r="C38" s="11">
        <f>'[1]Лист заполнения'!P33</f>
        <v>55</v>
      </c>
      <c r="D38" s="11" t="str">
        <f>'[1]Лист заполнения'!O33</f>
        <v>Участник</v>
      </c>
      <c r="E38" s="11">
        <f>'[1]Лист заполнения'!R33</f>
        <v>0</v>
      </c>
    </row>
    <row r="39" spans="1:5">
      <c r="A39" s="11">
        <f>'[1]Лист заполнения'!L34</f>
        <v>8</v>
      </c>
      <c r="B39" s="11" t="str">
        <f>'[1]Лист заполнения'!S34</f>
        <v>ЛВА8</v>
      </c>
      <c r="C39" s="11">
        <f>'[1]Лист заполнения'!P34</f>
        <v>52</v>
      </c>
      <c r="D39" s="11" t="str">
        <f>'[1]Лист заполнения'!O34</f>
        <v>Участник</v>
      </c>
      <c r="E39" s="11">
        <f>'[1]Лист заполнения'!R34</f>
        <v>0</v>
      </c>
    </row>
    <row r="40" spans="1:5">
      <c r="A40" s="11">
        <f>'[1]Лист заполнения'!L35</f>
        <v>8</v>
      </c>
      <c r="B40" s="11" t="str">
        <f>'[1]Лист заполнения'!S35</f>
        <v>КЭК8</v>
      </c>
      <c r="C40" s="11">
        <f>'[1]Лист заполнения'!P35</f>
        <v>49</v>
      </c>
      <c r="D40" s="11" t="str">
        <f>'[1]Лист заполнения'!O35</f>
        <v>Участник</v>
      </c>
      <c r="E40" s="11">
        <f>'[1]Лист заполнения'!R35</f>
        <v>0</v>
      </c>
    </row>
    <row r="41" spans="1:5">
      <c r="A41" s="11">
        <f>'[1]Лист заполнения'!L36</f>
        <v>8</v>
      </c>
      <c r="B41" s="11" t="str">
        <f>'[1]Лист заполнения'!S36</f>
        <v>РСМ8</v>
      </c>
      <c r="C41" s="11">
        <f>'[1]Лист заполнения'!P36</f>
        <v>47</v>
      </c>
      <c r="D41" s="11" t="str">
        <f>'[1]Лист заполнения'!O36</f>
        <v>Участник</v>
      </c>
      <c r="E41" s="11">
        <f>'[1]Лист заполнения'!R36</f>
        <v>0</v>
      </c>
    </row>
    <row r="42" spans="1:5">
      <c r="A42" s="11">
        <f>'[1]Лист заполнения'!L37</f>
        <v>8</v>
      </c>
      <c r="B42" s="11" t="str">
        <f>'[1]Лист заполнения'!S37</f>
        <v>СБК8</v>
      </c>
      <c r="C42" s="11">
        <f>'[1]Лист заполнения'!P37</f>
        <v>46</v>
      </c>
      <c r="D42" s="11" t="str">
        <f>'[1]Лист заполнения'!O37</f>
        <v>Участник</v>
      </c>
      <c r="E42" s="11">
        <f>'[1]Лист заполнения'!R37</f>
        <v>0</v>
      </c>
    </row>
    <row r="43" spans="1:5">
      <c r="A43" s="11">
        <f>'[1]Лист заполнения'!L38</f>
        <v>8</v>
      </c>
      <c r="B43" s="11" t="str">
        <f>'[1]Лист заполнения'!S38</f>
        <v>ГНТ8</v>
      </c>
      <c r="C43" s="11">
        <f>'[1]Лист заполнения'!P38</f>
        <v>43</v>
      </c>
      <c r="D43" s="11" t="str">
        <f>'[1]Лист заполнения'!O38</f>
        <v>Участник</v>
      </c>
      <c r="E43" s="11">
        <f>'[1]Лист заполнения'!R38</f>
        <v>0</v>
      </c>
    </row>
    <row r="44" spans="1:5">
      <c r="A44" s="11">
        <f>'[1]Лист заполнения'!L39</f>
        <v>8</v>
      </c>
      <c r="B44" s="11" t="str">
        <f>'[1]Лист заполнения'!S39</f>
        <v>КАЕ8</v>
      </c>
      <c r="C44" s="11">
        <f>'[1]Лист заполнения'!P39</f>
        <v>42</v>
      </c>
      <c r="D44" s="11" t="str">
        <f>'[1]Лист заполнения'!O39</f>
        <v>Участник</v>
      </c>
      <c r="E44" s="11">
        <f>'[1]Лист заполнения'!R39</f>
        <v>0</v>
      </c>
    </row>
    <row r="45" spans="1:5">
      <c r="A45" s="11">
        <f>'[1]Лист заполнения'!L40</f>
        <v>8</v>
      </c>
      <c r="B45" s="11" t="str">
        <f>'[1]Лист заполнения'!S40</f>
        <v>ММЧ8</v>
      </c>
      <c r="C45" s="11">
        <f>'[1]Лист заполнения'!P40</f>
        <v>39</v>
      </c>
      <c r="D45" s="11" t="str">
        <f>'[1]Лист заполнения'!O40</f>
        <v>Участник</v>
      </c>
      <c r="E45" s="11">
        <f>'[1]Лист заполнения'!R40</f>
        <v>0</v>
      </c>
    </row>
    <row r="46" spans="1:5">
      <c r="A46" s="11">
        <f>'[1]Лист заполнения'!L41</f>
        <v>8</v>
      </c>
      <c r="B46" s="11" t="str">
        <f>'[1]Лист заполнения'!S41</f>
        <v>ЖАА8</v>
      </c>
      <c r="C46" s="11">
        <f>'[1]Лист заполнения'!P41</f>
        <v>37</v>
      </c>
      <c r="D46" s="11" t="str">
        <f>'[1]Лист заполнения'!O41</f>
        <v>Участник</v>
      </c>
      <c r="E46" s="11">
        <f>'[1]Лист заполнения'!R41</f>
        <v>0</v>
      </c>
    </row>
    <row r="47" spans="1:5">
      <c r="A47" s="11">
        <f>'[1]Лист заполнения'!L42</f>
        <v>8</v>
      </c>
      <c r="B47" s="11" t="str">
        <f>'[1]Лист заполнения'!S42</f>
        <v>АЛЧ8</v>
      </c>
      <c r="C47" s="11">
        <f>'[1]Лист заполнения'!P42</f>
        <v>36</v>
      </c>
      <c r="D47" s="11" t="str">
        <f>'[1]Лист заполнения'!O42</f>
        <v>Участник</v>
      </c>
      <c r="E47" s="11">
        <f>'[1]Лист заполнения'!R42</f>
        <v>0</v>
      </c>
    </row>
    <row r="48" spans="1:5">
      <c r="A48" s="11">
        <f>'[1]Лист заполнения'!L43</f>
        <v>8</v>
      </c>
      <c r="B48" s="11" t="str">
        <f>'[1]Лист заполнения'!S43</f>
        <v>АБС8</v>
      </c>
      <c r="C48" s="11">
        <f>'[1]Лист заполнения'!P43</f>
        <v>36</v>
      </c>
      <c r="D48" s="11" t="str">
        <f>'[1]Лист заполнения'!O43</f>
        <v>Участник</v>
      </c>
      <c r="E48" s="11">
        <f>'[1]Лист заполнения'!R43</f>
        <v>0</v>
      </c>
    </row>
    <row r="49" spans="1:5">
      <c r="A49" s="11">
        <f>'[1]Лист заполнения'!L44</f>
        <v>8</v>
      </c>
      <c r="B49" s="11" t="str">
        <f>'[1]Лист заполнения'!S44</f>
        <v>ПСА8</v>
      </c>
      <c r="C49" s="11">
        <f>'[1]Лист заполнения'!P44</f>
        <v>35</v>
      </c>
      <c r="D49" s="11" t="str">
        <f>'[1]Лист заполнения'!O44</f>
        <v>Участник</v>
      </c>
      <c r="E49" s="11">
        <f>'[1]Лист заполнения'!R44</f>
        <v>0</v>
      </c>
    </row>
    <row r="50" spans="1:5">
      <c r="A50" s="11">
        <f>'[1]Лист заполнения'!L45</f>
        <v>8</v>
      </c>
      <c r="B50" s="11" t="str">
        <f>'[1]Лист заполнения'!S45</f>
        <v>МСА8</v>
      </c>
      <c r="C50" s="11">
        <f>'[1]Лист заполнения'!P45</f>
        <v>32</v>
      </c>
      <c r="D50" s="11" t="str">
        <f>'[1]Лист заполнения'!O45</f>
        <v>Участник</v>
      </c>
      <c r="E50" s="11">
        <f>'[1]Лист заполнения'!R45</f>
        <v>0</v>
      </c>
    </row>
    <row r="51" spans="1:5">
      <c r="A51" s="11">
        <f>'[1]Лист заполнения'!L46</f>
        <v>8</v>
      </c>
      <c r="B51" s="11" t="str">
        <f>'[1]Лист заполнения'!S46</f>
        <v>ТДР8</v>
      </c>
      <c r="C51" s="11">
        <f>'[1]Лист заполнения'!P46</f>
        <v>31</v>
      </c>
      <c r="D51" s="11" t="str">
        <f>'[1]Лист заполнения'!O46</f>
        <v>Участник</v>
      </c>
      <c r="E51" s="11">
        <f>'[1]Лист заполнения'!R46</f>
        <v>0</v>
      </c>
    </row>
    <row r="52" spans="1:5">
      <c r="A52" s="11">
        <f>'[1]Лист заполнения'!L47</f>
        <v>8</v>
      </c>
      <c r="B52" s="11" t="str">
        <f>'[1]Лист заполнения'!S47</f>
        <v>БНС8</v>
      </c>
      <c r="C52" s="11">
        <f>'[1]Лист заполнения'!P47</f>
        <v>30</v>
      </c>
      <c r="D52" s="11" t="str">
        <f>'[1]Лист заполнения'!O47</f>
        <v>Участник</v>
      </c>
      <c r="E52" s="11">
        <f>'[1]Лист заполнения'!R47</f>
        <v>0</v>
      </c>
    </row>
    <row r="53" spans="1:5">
      <c r="A53" s="11">
        <f>'[1]Лист заполнения'!L48</f>
        <v>8</v>
      </c>
      <c r="B53" s="11" t="str">
        <f>'[1]Лист заполнения'!S48</f>
        <v>ЗИА8</v>
      </c>
      <c r="C53" s="11">
        <f>'[1]Лист заполнения'!P48</f>
        <v>30</v>
      </c>
      <c r="D53" s="11" t="str">
        <f>'[1]Лист заполнения'!O48</f>
        <v>Участник</v>
      </c>
      <c r="E53" s="11">
        <f>'[1]Лист заполнения'!R48</f>
        <v>0</v>
      </c>
    </row>
    <row r="54" spans="1:5">
      <c r="A54" s="11">
        <f>'[1]Лист заполнения'!L49</f>
        <v>8</v>
      </c>
      <c r="B54" s="11" t="str">
        <f>'[1]Лист заполнения'!S49</f>
        <v>АРЖ8</v>
      </c>
      <c r="C54" s="11">
        <f>'[1]Лист заполнения'!P49</f>
        <v>27</v>
      </c>
      <c r="D54" s="11" t="str">
        <f>'[1]Лист заполнения'!O49</f>
        <v>Участник</v>
      </c>
      <c r="E54" s="11">
        <f>'[1]Лист заполнения'!R49</f>
        <v>0</v>
      </c>
    </row>
    <row r="55" spans="1:5">
      <c r="A55" s="11">
        <f>'[1]Лист заполнения'!L50</f>
        <v>8</v>
      </c>
      <c r="B55" s="11" t="str">
        <f>'[1]Лист заполнения'!S50</f>
        <v>САС8</v>
      </c>
      <c r="C55" s="11">
        <f>'[1]Лист заполнения'!P50</f>
        <v>26</v>
      </c>
      <c r="D55" s="11" t="str">
        <f>'[1]Лист заполнения'!O50</f>
        <v>Участник</v>
      </c>
      <c r="E55" s="11">
        <f>'[1]Лист заполнения'!R50</f>
        <v>0</v>
      </c>
    </row>
    <row r="56" spans="1:5">
      <c r="A56" s="11">
        <f>'[1]Лист заполнения'!L51</f>
        <v>8</v>
      </c>
      <c r="B56" s="11" t="str">
        <f>'[1]Лист заполнения'!S51</f>
        <v>КАВ8</v>
      </c>
      <c r="C56" s="11">
        <f>'[1]Лист заполнения'!P51</f>
        <v>25</v>
      </c>
      <c r="D56" s="11" t="str">
        <f>'[1]Лист заполнения'!O51</f>
        <v>Участник</v>
      </c>
      <c r="E56" s="11">
        <f>'[1]Лист заполнения'!R51</f>
        <v>0</v>
      </c>
    </row>
    <row r="57" spans="1:5">
      <c r="A57" s="11">
        <f>'[1]Лист заполнения'!L52</f>
        <v>8</v>
      </c>
      <c r="B57" s="11" t="str">
        <f>'[1]Лист заполнения'!S52</f>
        <v>КЕА8</v>
      </c>
      <c r="C57" s="11">
        <f>'[1]Лист заполнения'!P52</f>
        <v>21</v>
      </c>
      <c r="D57" s="11" t="str">
        <f>'[1]Лист заполнения'!O52</f>
        <v>Участник</v>
      </c>
      <c r="E57" s="11">
        <f>'[1]Лист заполнения'!R52</f>
        <v>0</v>
      </c>
    </row>
    <row r="58" spans="1:5">
      <c r="A58" s="11">
        <f>'[1]Лист заполнения'!L53</f>
        <v>9</v>
      </c>
      <c r="B58" s="11" t="str">
        <f>'[1]Лист заполнения'!S53</f>
        <v>КББ9</v>
      </c>
      <c r="C58" s="11">
        <f>'[1]Лист заполнения'!P53</f>
        <v>46</v>
      </c>
      <c r="D58" s="11" t="str">
        <f>'[1]Лист заполнения'!O53</f>
        <v>Участник</v>
      </c>
      <c r="E58" s="11">
        <f>'[1]Лист заполнения'!R53</f>
        <v>0</v>
      </c>
    </row>
    <row r="59" spans="1:5">
      <c r="A59" s="11">
        <f>'[1]Лист заполнения'!L54</f>
        <v>9</v>
      </c>
      <c r="B59" s="11" t="str">
        <f>'[1]Лист заполнения'!S54</f>
        <v>УИС9</v>
      </c>
      <c r="C59" s="11">
        <f>'[1]Лист заполнения'!P54</f>
        <v>44</v>
      </c>
      <c r="D59" s="11" t="str">
        <f>'[1]Лист заполнения'!O54</f>
        <v>Участник</v>
      </c>
      <c r="E59" s="11">
        <f>'[1]Лист заполнения'!R54</f>
        <v>0</v>
      </c>
    </row>
    <row r="60" spans="1:5">
      <c r="A60" s="11">
        <f>'[1]Лист заполнения'!L55</f>
        <v>9</v>
      </c>
      <c r="B60" s="11" t="str">
        <f>'[1]Лист заполнения'!S55</f>
        <v>АРФ9</v>
      </c>
      <c r="C60" s="11">
        <f>'[1]Лист заполнения'!P55</f>
        <v>37</v>
      </c>
      <c r="D60" s="11" t="str">
        <f>'[1]Лист заполнения'!O55</f>
        <v>Участник</v>
      </c>
      <c r="E60" s="11">
        <f>'[1]Лист заполнения'!R55</f>
        <v>0</v>
      </c>
    </row>
    <row r="61" spans="1:5">
      <c r="A61" s="11">
        <f>'[1]Лист заполнения'!L56</f>
        <v>9</v>
      </c>
      <c r="B61" s="11" t="str">
        <f>'[1]Лист заполнения'!S56</f>
        <v>ЖЫТ9</v>
      </c>
      <c r="C61" s="11">
        <f>'[1]Лист заполнения'!P56</f>
        <v>29</v>
      </c>
      <c r="D61" s="11" t="str">
        <f>'[1]Лист заполнения'!O56</f>
        <v>Участник</v>
      </c>
      <c r="E61" s="11">
        <f>'[1]Лист заполнения'!R56</f>
        <v>0</v>
      </c>
    </row>
    <row r="62" spans="1:5">
      <c r="A62" s="11">
        <f>'[1]Лист заполнения'!L57</f>
        <v>9</v>
      </c>
      <c r="B62" s="11" t="str">
        <f>'[1]Лист заполнения'!S57</f>
        <v>САК9</v>
      </c>
      <c r="C62" s="11">
        <f>'[1]Лист заполнения'!P57</f>
        <v>27</v>
      </c>
      <c r="D62" s="11" t="str">
        <f>'[1]Лист заполнения'!O57</f>
        <v>Участник</v>
      </c>
      <c r="E62" s="11">
        <f>'[1]Лист заполнения'!R57</f>
        <v>0</v>
      </c>
    </row>
    <row r="63" spans="1:5">
      <c r="A63" s="11">
        <f>'[1]Лист заполнения'!L58</f>
        <v>9</v>
      </c>
      <c r="B63" s="11" t="str">
        <f>'[1]Лист заполнения'!S58</f>
        <v>КАН9</v>
      </c>
      <c r="C63" s="11">
        <f>'[1]Лист заполнения'!P58</f>
        <v>24</v>
      </c>
      <c r="D63" s="11" t="str">
        <f>'[1]Лист заполнения'!O58</f>
        <v>Участник</v>
      </c>
      <c r="E63" s="11">
        <f>'[1]Лист заполнения'!R58</f>
        <v>0</v>
      </c>
    </row>
    <row r="64" spans="1:5">
      <c r="A64" s="11">
        <f>'[1]Лист заполнения'!L59</f>
        <v>9</v>
      </c>
      <c r="B64" s="11" t="str">
        <f>'[1]Лист заполнения'!S59</f>
        <v>ТАД9</v>
      </c>
      <c r="C64" s="11">
        <f>'[1]Лист заполнения'!P59</f>
        <v>16</v>
      </c>
      <c r="D64" s="11" t="str">
        <f>'[1]Лист заполнения'!O59</f>
        <v>Участник</v>
      </c>
      <c r="E64" s="11">
        <f>'[1]Лист заполнения'!R59</f>
        <v>0</v>
      </c>
    </row>
    <row r="65" spans="1:5">
      <c r="A65" s="11">
        <f>'[1]Лист заполнения'!L60</f>
        <v>9</v>
      </c>
      <c r="B65" s="11" t="str">
        <f>'[1]Лист заполнения'!S60</f>
        <v>КДР9</v>
      </c>
      <c r="C65" s="11">
        <f>'[1]Лист заполнения'!P60</f>
        <v>16</v>
      </c>
      <c r="D65" s="11" t="str">
        <f>'[1]Лист заполнения'!O60</f>
        <v>Участник</v>
      </c>
      <c r="E65" s="11">
        <f>'[1]Лист заполнения'!R60</f>
        <v>0</v>
      </c>
    </row>
    <row r="66" spans="1:5">
      <c r="A66" s="11">
        <f>'[1]Лист заполнения'!L61</f>
        <v>9</v>
      </c>
      <c r="B66" s="11" t="str">
        <f>'[1]Лист заполнения'!S61</f>
        <v>ЖУК9</v>
      </c>
      <c r="C66" s="11">
        <f>'[1]Лист заполнения'!P61</f>
        <v>14</v>
      </c>
      <c r="D66" s="11" t="str">
        <f>'[1]Лист заполнения'!O61</f>
        <v>Участник</v>
      </c>
      <c r="E66" s="11">
        <f>'[1]Лист заполнения'!R61</f>
        <v>0</v>
      </c>
    </row>
    <row r="67" spans="1:5">
      <c r="A67" s="11">
        <f>'[1]Лист заполнения'!L62</f>
        <v>9</v>
      </c>
      <c r="B67" s="11" t="str">
        <f>'[1]Лист заполнения'!S62</f>
        <v>АА9</v>
      </c>
      <c r="C67" s="11">
        <f>'[1]Лист заполнения'!P62</f>
        <v>8</v>
      </c>
      <c r="D67" s="11" t="str">
        <f>'[1]Лист заполнения'!O62</f>
        <v>Участник</v>
      </c>
      <c r="E67" s="11">
        <f>'[1]Лист заполнения'!R62</f>
        <v>0</v>
      </c>
    </row>
    <row r="68" spans="1:5">
      <c r="A68" s="11">
        <f>'[1]Лист заполнения'!L63</f>
        <v>10</v>
      </c>
      <c r="B68" s="11" t="str">
        <f>'[1]Лист заполнения'!S63</f>
        <v>ЛЮО10</v>
      </c>
      <c r="C68" s="11">
        <f>'[1]Лист заполнения'!P63</f>
        <v>55</v>
      </c>
      <c r="D68" s="11" t="str">
        <f>'[1]Лист заполнения'!O63</f>
        <v>Победитель</v>
      </c>
      <c r="E68" s="11">
        <f>'[1]Лист заполнения'!R63</f>
        <v>0</v>
      </c>
    </row>
    <row r="69" spans="1:5">
      <c r="A69" s="11">
        <f>'[1]Лист заполнения'!L64</f>
        <v>10</v>
      </c>
      <c r="B69" s="11" t="str">
        <f>'[1]Лист заполнения'!S64</f>
        <v>КЕА10</v>
      </c>
      <c r="C69" s="11">
        <f>'[1]Лист заполнения'!P64</f>
        <v>51</v>
      </c>
      <c r="D69" s="11" t="str">
        <f>'[1]Лист заполнения'!O64</f>
        <v>Призер</v>
      </c>
      <c r="E69" s="11">
        <f>'[1]Лист заполнения'!R64</f>
        <v>0</v>
      </c>
    </row>
    <row r="70" spans="1:5">
      <c r="A70" s="11">
        <f>'[1]Лист заполнения'!L65</f>
        <v>10</v>
      </c>
      <c r="B70" s="11" t="str">
        <f>'[1]Лист заполнения'!S65</f>
        <v>РАБ10</v>
      </c>
      <c r="C70" s="11">
        <f>'[1]Лист заполнения'!P65</f>
        <v>36</v>
      </c>
      <c r="D70" s="11" t="str">
        <f>'[1]Лист заполнения'!O65</f>
        <v>Участник</v>
      </c>
      <c r="E70" s="11">
        <f>'[1]Лист заполнения'!R65</f>
        <v>0</v>
      </c>
    </row>
    <row r="71" spans="1:5">
      <c r="A71" s="11">
        <f>'[1]Лист заполнения'!L66</f>
        <v>10</v>
      </c>
      <c r="B71" s="11" t="str">
        <f>'[1]Лист заполнения'!S66</f>
        <v>РВА10</v>
      </c>
      <c r="C71" s="11">
        <f>'[1]Лист заполнения'!P66</f>
        <v>27</v>
      </c>
      <c r="D71" s="11" t="str">
        <f>'[1]Лист заполнения'!O66</f>
        <v>Участник</v>
      </c>
      <c r="E71" s="11">
        <f>'[1]Лист заполнения'!R66</f>
        <v>0</v>
      </c>
    </row>
    <row r="72" spans="1:5">
      <c r="A72" s="11">
        <f>'[1]Лист заполнения'!L67</f>
        <v>10</v>
      </c>
      <c r="B72" s="11" t="str">
        <f>'[1]Лист заполнения'!S67</f>
        <v>ТБ10</v>
      </c>
      <c r="C72" s="11">
        <f>'[1]Лист заполнения'!P67</f>
        <v>27</v>
      </c>
      <c r="D72" s="11" t="str">
        <f>'[1]Лист заполнения'!O67</f>
        <v>Участник</v>
      </c>
      <c r="E72" s="11">
        <f>'[1]Лист заполнения'!R67</f>
        <v>0</v>
      </c>
    </row>
    <row r="73" spans="1:5">
      <c r="A73" s="11">
        <f>'[1]Лист заполнения'!L68</f>
        <v>10</v>
      </c>
      <c r="B73" s="11" t="str">
        <f>'[1]Лист заполнения'!S68</f>
        <v>ТТВ10</v>
      </c>
      <c r="C73" s="11">
        <f>'[1]Лист заполнения'!P68</f>
        <v>26</v>
      </c>
      <c r="D73" s="11" t="str">
        <f>'[1]Лист заполнения'!O68</f>
        <v>Участник</v>
      </c>
      <c r="E73" s="11">
        <f>'[1]Лист заполнения'!R68</f>
        <v>0</v>
      </c>
    </row>
    <row r="74" spans="1:5">
      <c r="A74" s="11">
        <f>'[1]Лист заполнения'!L69</f>
        <v>10</v>
      </c>
      <c r="B74" s="11" t="str">
        <f>'[1]Лист заполнения'!S69</f>
        <v>АЭНА10</v>
      </c>
      <c r="C74" s="11">
        <f>'[1]Лист заполнения'!P69</f>
        <v>20</v>
      </c>
      <c r="D74" s="11" t="str">
        <f>'[1]Лист заполнения'!O69</f>
        <v>Участник</v>
      </c>
      <c r="E74" s="11">
        <f>'[1]Лист заполнения'!R69</f>
        <v>0</v>
      </c>
    </row>
    <row r="75" spans="1:5">
      <c r="A75" s="11">
        <f>'[1]Лист заполнения'!L70</f>
        <v>10</v>
      </c>
      <c r="B75" s="11" t="str">
        <f>'[1]Лист заполнения'!S70</f>
        <v>ХСС10</v>
      </c>
      <c r="C75" s="11">
        <f>'[1]Лист заполнения'!P70</f>
        <v>19</v>
      </c>
      <c r="D75" s="11" t="str">
        <f>'[1]Лист заполнения'!O70</f>
        <v>Участник</v>
      </c>
      <c r="E75" s="11">
        <f>'[1]Лист заполнения'!R70</f>
        <v>0</v>
      </c>
    </row>
    <row r="76" spans="1:5">
      <c r="A76" s="11">
        <f>'[1]Лист заполнения'!L71</f>
        <v>10</v>
      </c>
      <c r="B76" s="11" t="str">
        <f>'[1]Лист заполнения'!S71</f>
        <v>СМА10</v>
      </c>
      <c r="C76" s="11">
        <f>'[1]Лист заполнения'!P71</f>
        <v>18</v>
      </c>
      <c r="D76" s="11" t="str">
        <f>'[1]Лист заполнения'!O71</f>
        <v>Участник</v>
      </c>
      <c r="E76" s="11">
        <f>'[1]Лист заполнения'!R71</f>
        <v>0</v>
      </c>
    </row>
  </sheetData>
  <mergeCells count="2">
    <mergeCell ref="A1:E1"/>
    <mergeCell ref="C4:E4"/>
  </mergeCells>
  <conditionalFormatting sqref="E7:E76">
    <cfRule type="cellIs" dxfId="0" priority="2" stopIfTrue="1" operator="equal">
      <formula>0</formula>
    </cfRule>
  </conditionalFormatting>
  <conditionalFormatting sqref="A7:D76">
    <cfRule type="cellIs" dxfId="0" priority="1" stopIfTrue="1" operator="equal">
      <formula>0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2022-09-30T07:20:14Z</dcterms:created>
  <dcterms:modified xsi:type="dcterms:W3CDTF">2022-09-30T07:22:17Z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71BD7EB045C6426FB8E68CBCF9E36BD4</vt:lpwstr>
  </property>
  <property fmtid="{D5CDD505-2E9C-101B-9397-08002B2CF9AE}" pid="3" name="KSOProductBuildVer">
    <vt:lpwstr>1049-11.2.0.11341</vt:lpwstr>
  </property>
</Properties>
</file>